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Weekly Coun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, yyyy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165" fontId="8" fillId="0" borderId="1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9" fillId="3" borderId="1" applyAlignment="1" pivotButton="0" quotePrefix="0" xfId="0">
      <alignment horizontal="center"/>
    </xf>
    <xf numFmtId="0" fontId="9" fillId="0" borderId="1" applyAlignment="1" pivotButton="0" quotePrefix="0" xfId="0">
      <alignment horizontal="center"/>
    </xf>
    <xf numFmtId="0" fontId="8" fillId="0" borderId="1" pivotButton="0" quotePrefix="0" xfId="0"/>
  </cellXfs>
  <cellStyles count="1">
    <cellStyle name="Normal" xfId="0" builtinId="0" hidden="0"/>
  </cellStyles>
  <dxfs count="3"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Weekly Worship Attendance Count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One row per Sunday, 52 of them. Adults, kids and students count separately because the trends genuinely differ.</t>
        </is>
      </c>
    </row>
    <row r="7" ht="30" customHeight="1">
      <c r="B7" s="3" t="inlineStr">
        <is>
          <t>2. Total, +/- vs goal and the rolling four-week average calculate themselves. Type the goal once and fill it down.</t>
        </is>
      </c>
    </row>
    <row r="8" ht="30" customHeight="1">
      <c r="B8" s="3" t="inlineStr">
        <is>
          <t>3. The four-week average is the number to quote. A single Sunday is weather — rain, a long weekend, one big family away.</t>
        </is>
      </c>
    </row>
    <row r="9" ht="30" customHeight="1">
      <c r="B9" s="3" t="inlineStr">
        <is>
          <t>4. Same week last year is a typed column, not a formula, so it survives you starting a fresh file each January.</t>
        </is>
      </c>
    </row>
    <row r="10" ht="30" customHeight="1">
      <c r="B10" s="3" t="inlineStr">
        <is>
          <t>5. Notes is the most valuable column here. In eight months nobody will remember why the second Sunday in July was down forty.</t>
        </is>
      </c>
    </row>
    <row r="11" ht="16" customHeight="1">
      <c r="B11" s="3" t="inlineStr"/>
    </row>
    <row r="12" ht="30" customHeight="1">
      <c r="B12" s="3" t="inlineStr">
        <is>
          <t>Count the same way every week — same services, same rooms, same moment in the service — or the trend is measuring your counting, not your church.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0" customWidth="1" min="3" max="3"/>
    <col width="9" customWidth="1" min="4" max="4"/>
    <col width="10" customWidth="1" min="5" max="5"/>
    <col width="10" customWidth="1" min="6" max="6"/>
    <col width="16" customWidth="1" min="7" max="7"/>
    <col width="9" customWidth="1" min="8" max="8"/>
    <col width="13" customWidth="1" min="9" max="9"/>
    <col width="15" customWidth="1" min="10" max="10"/>
    <col width="18" customWidth="1" min="11" max="11"/>
    <col width="30" customWidth="1" min="12" max="12"/>
  </cols>
  <sheetData>
    <row r="1">
      <c r="A1" s="5" t="inlineStr">
        <is>
          <t>Weekly Count</t>
        </is>
      </c>
      <c r="C1" s="6" t="inlineStr">
        <is>
          <t>Total and the four-week average calculate themselves. The average is the honest number — a single Sunday is weather.</t>
        </is>
      </c>
    </row>
    <row r="3">
      <c r="A3" s="7" t="inlineStr">
        <is>
          <t>Date</t>
        </is>
      </c>
      <c r="B3" s="7" t="inlineStr">
        <is>
          <t>Service</t>
        </is>
      </c>
      <c r="C3" s="7" t="inlineStr">
        <is>
          <t>Adults</t>
        </is>
      </c>
      <c r="D3" s="7" t="inlineStr">
        <is>
          <t>Kids</t>
        </is>
      </c>
      <c r="E3" s="7" t="inlineStr">
        <is>
          <t>Students</t>
        </is>
      </c>
      <c r="F3" s="7" t="inlineStr">
        <is>
          <t>Total</t>
        </is>
      </c>
      <c r="G3" s="7" t="inlineStr">
        <is>
          <t>First-time guests</t>
        </is>
      </c>
      <c r="H3" s="7" t="inlineStr">
        <is>
          <t>Goal</t>
        </is>
      </c>
      <c r="I3" s="7" t="inlineStr">
        <is>
          <t>+/- vs goal</t>
        </is>
      </c>
      <c r="J3" s="7" t="inlineStr">
        <is>
          <t>4-week average</t>
        </is>
      </c>
      <c r="K3" s="7" t="inlineStr">
        <is>
          <t>Same week last year</t>
        </is>
      </c>
      <c r="L3" s="7" t="inlineStr">
        <is>
          <t>Notes</t>
        </is>
      </c>
    </row>
    <row r="5">
      <c r="A5" s="8" t="n">
        <v>46180</v>
      </c>
      <c r="B5" s="9" t="inlineStr">
        <is>
          <t>9:00 + 10:45</t>
        </is>
      </c>
      <c r="C5" s="9" t="n">
        <v>182</v>
      </c>
      <c r="D5" s="9" t="n">
        <v>41</v>
      </c>
      <c r="E5" s="9" t="n">
        <v>24</v>
      </c>
      <c r="F5" s="10">
        <f>IF(COUNT($C5:$E5)=0,"",SUM($C5:$E5))</f>
        <v/>
      </c>
      <c r="G5" s="9" t="n">
        <v>3</v>
      </c>
      <c r="H5" s="9" t="n">
        <v>250</v>
      </c>
      <c r="I5" s="11">
        <f>IF(OR($H5="",$F5=""),"",$F5-$H5)</f>
        <v/>
      </c>
      <c r="J5" s="9" t="n"/>
      <c r="K5" s="9" t="n"/>
      <c r="L5" s="12" t="inlineStr"/>
    </row>
    <row r="6">
      <c r="A6" s="8" t="n">
        <v>46187</v>
      </c>
      <c r="B6" s="9" t="inlineStr">
        <is>
          <t>9:00 + 10:45</t>
        </is>
      </c>
      <c r="C6" s="9" t="n">
        <v>175</v>
      </c>
      <c r="D6" s="9" t="n">
        <v>38</v>
      </c>
      <c r="E6" s="9" t="n">
        <v>21</v>
      </c>
      <c r="F6" s="10">
        <f>IF(COUNT($C6:$E6)=0,"",SUM($C6:$E6))</f>
        <v/>
      </c>
      <c r="G6" s="9" t="n">
        <v>1</v>
      </c>
      <c r="H6" s="9" t="n">
        <v>250</v>
      </c>
      <c r="I6" s="11">
        <f>IF(OR($H6="",$F6=""),"",$F6-$H6)</f>
        <v/>
      </c>
      <c r="J6" s="9" t="n"/>
      <c r="K6" s="9" t="n"/>
      <c r="L6" s="12" t="inlineStr"/>
    </row>
    <row r="7">
      <c r="A7" s="8" t="n">
        <v>46194</v>
      </c>
      <c r="B7" s="9" t="inlineStr">
        <is>
          <t>9:00 + 10:45</t>
        </is>
      </c>
      <c r="C7" s="9" t="n">
        <v>168</v>
      </c>
      <c r="D7" s="9" t="n">
        <v>35</v>
      </c>
      <c r="E7" s="9" t="n">
        <v>19</v>
      </c>
      <c r="F7" s="10">
        <f>IF(COUNT($C7:$E7)=0,"",SUM($C7:$E7))</f>
        <v/>
      </c>
      <c r="G7" s="9" t="n">
        <v>2</v>
      </c>
      <c r="H7" s="9" t="n">
        <v>250</v>
      </c>
      <c r="I7" s="11">
        <f>IF(OR($H7="",$F7=""),"",$F7-$H7)</f>
        <v/>
      </c>
      <c r="J7" s="9" t="n"/>
      <c r="K7" s="9" t="n"/>
      <c r="L7" s="12" t="inlineStr">
        <is>
          <t>Father's Day</t>
        </is>
      </c>
    </row>
    <row r="8">
      <c r="A8" s="8" t="n">
        <v>46201</v>
      </c>
      <c r="B8" s="9" t="inlineStr">
        <is>
          <t>9:00 + 10:45</t>
        </is>
      </c>
      <c r="C8" s="9" t="n">
        <v>154</v>
      </c>
      <c r="D8" s="9" t="n">
        <v>30</v>
      </c>
      <c r="E8" s="9" t="n">
        <v>16</v>
      </c>
      <c r="F8" s="10">
        <f>IF(COUNT($C8:$E8)=0,"",SUM($C8:$E8))</f>
        <v/>
      </c>
      <c r="G8" s="9" t="n">
        <v>0</v>
      </c>
      <c r="H8" s="9" t="n">
        <v>250</v>
      </c>
      <c r="I8" s="11">
        <f>IF(OR($H8="",$F8=""),"",$F8-$H8)</f>
        <v/>
      </c>
      <c r="J8" s="9">
        <f>IF(COUNT($F5:$F8)&lt;4,"",ROUND(AVERAGE($F5:$F8),0))</f>
        <v/>
      </c>
      <c r="K8" s="9" t="n"/>
      <c r="L8" s="12" t="inlineStr">
        <is>
          <t>Holiday weekend</t>
        </is>
      </c>
    </row>
    <row r="9">
      <c r="A9" s="8" t="n">
        <v>46208</v>
      </c>
      <c r="B9" s="9" t="inlineStr">
        <is>
          <t>9:00 + 10:45</t>
        </is>
      </c>
      <c r="C9" s="9" t="n">
        <v>149</v>
      </c>
      <c r="D9" s="9" t="n">
        <v>28</v>
      </c>
      <c r="E9" s="9" t="n">
        <v>14</v>
      </c>
      <c r="F9" s="10">
        <f>IF(COUNT($C9:$E9)=0,"",SUM($C9:$E9))</f>
        <v/>
      </c>
      <c r="G9" s="9" t="n">
        <v>1</v>
      </c>
      <c r="H9" s="9" t="n">
        <v>250</v>
      </c>
      <c r="I9" s="11">
        <f>IF(OR($H9="",$F9=""),"",$F9-$H9)</f>
        <v/>
      </c>
      <c r="J9" s="9">
        <f>IF(COUNT($F6:$F9)&lt;4,"",ROUND(AVERAGE($F6:$F9),0))</f>
        <v/>
      </c>
      <c r="K9" s="9" t="n"/>
      <c r="L9" s="12" t="inlineStr">
        <is>
          <t>July 4th weekend</t>
        </is>
      </c>
    </row>
    <row r="10">
      <c r="A10" s="8" t="n">
        <v>46215</v>
      </c>
      <c r="B10" s="9" t="inlineStr">
        <is>
          <t>9:00 + 10:45</t>
        </is>
      </c>
      <c r="C10" s="9" t="n">
        <v>161</v>
      </c>
      <c r="D10" s="9" t="n">
        <v>33</v>
      </c>
      <c r="E10" s="9" t="n">
        <v>18</v>
      </c>
      <c r="F10" s="10">
        <f>IF(COUNT($C10:$E10)=0,"",SUM($C10:$E10))</f>
        <v/>
      </c>
      <c r="G10" s="9" t="n">
        <v>2</v>
      </c>
      <c r="H10" s="9" t="n">
        <v>250</v>
      </c>
      <c r="I10" s="11">
        <f>IF(OR($H10="",$F10=""),"",$F10-$H10)</f>
        <v/>
      </c>
      <c r="J10" s="9">
        <f>IF(COUNT($F7:$F10)&lt;4,"",ROUND(AVERAGE($F7:$F10),0))</f>
        <v/>
      </c>
      <c r="K10" s="9" t="n"/>
      <c r="L10" s="12" t="inlineStr"/>
    </row>
    <row r="11">
      <c r="A11" s="8" t="n">
        <v>46222</v>
      </c>
      <c r="B11" s="9" t="inlineStr">
        <is>
          <t>9:00 + 10:45</t>
        </is>
      </c>
      <c r="C11" s="9" t="n">
        <v>158</v>
      </c>
      <c r="D11" s="9" t="n">
        <v>31</v>
      </c>
      <c r="E11" s="9" t="n">
        <v>17</v>
      </c>
      <c r="F11" s="10">
        <f>IF(COUNT($C11:$E11)=0,"",SUM($C11:$E11))</f>
        <v/>
      </c>
      <c r="G11" s="9" t="n">
        <v>0</v>
      </c>
      <c r="H11" s="9" t="n">
        <v>250</v>
      </c>
      <c r="I11" s="11">
        <f>IF(OR($H11="",$F11=""),"",$F11-$H11)</f>
        <v/>
      </c>
      <c r="J11" s="9">
        <f>IF(COUNT($F8:$F11)&lt;4,"",ROUND(AVERAGE($F8:$F11),0))</f>
        <v/>
      </c>
      <c r="K11" s="9" t="n"/>
      <c r="L11" s="12" t="inlineStr">
        <is>
          <t>Camp week — students away</t>
        </is>
      </c>
    </row>
    <row r="12">
      <c r="A12" s="8" t="n">
        <v>46229</v>
      </c>
      <c r="B12" s="9" t="inlineStr">
        <is>
          <t>9:00 + 10:45</t>
        </is>
      </c>
      <c r="C12" s="9" t="n">
        <v>166</v>
      </c>
      <c r="D12" s="9" t="n">
        <v>36</v>
      </c>
      <c r="E12" s="9" t="n">
        <v>22</v>
      </c>
      <c r="F12" s="10">
        <f>IF(COUNT($C12:$E12)=0,"",SUM($C12:$E12))</f>
        <v/>
      </c>
      <c r="G12" s="9" t="n">
        <v>4</v>
      </c>
      <c r="H12" s="9" t="n">
        <v>250</v>
      </c>
      <c r="I12" s="11">
        <f>IF(OR($H12="",$F12=""),"",$F12-$H12)</f>
        <v/>
      </c>
      <c r="J12" s="9">
        <f>IF(COUNT($F9:$F12)&lt;4,"",ROUND(AVERAGE($F9:$F12),0))</f>
        <v/>
      </c>
      <c r="K12" s="9" t="n"/>
      <c r="L12" s="12" t="inlineStr"/>
    </row>
    <row r="13">
      <c r="A13" s="8" t="n">
        <v>46236</v>
      </c>
      <c r="B13" s="9" t="inlineStr">
        <is>
          <t>9:00 + 10:45</t>
        </is>
      </c>
      <c r="C13" s="9" t="n">
        <v>171</v>
      </c>
      <c r="D13" s="9" t="n">
        <v>39</v>
      </c>
      <c r="E13" s="9" t="n">
        <v>23</v>
      </c>
      <c r="F13" s="10">
        <f>IF(COUNT($C13:$E13)=0,"",SUM($C13:$E13))</f>
        <v/>
      </c>
      <c r="G13" s="9" t="n">
        <v>2</v>
      </c>
      <c r="H13" s="9" t="n">
        <v>250</v>
      </c>
      <c r="I13" s="11">
        <f>IF(OR($H13="",$F13=""),"",$F13-$H13)</f>
        <v/>
      </c>
      <c r="J13" s="9">
        <f>IF(COUNT($F10:$F13)&lt;4,"",ROUND(AVERAGE($F10:$F13),0))</f>
        <v/>
      </c>
      <c r="K13" s="9" t="n"/>
      <c r="L13" s="12" t="inlineStr"/>
    </row>
    <row r="14">
      <c r="A14" s="8" t="n">
        <v>46243</v>
      </c>
      <c r="B14" s="9" t="inlineStr">
        <is>
          <t>9:00 + 10:45</t>
        </is>
      </c>
      <c r="C14" s="9" t="n">
        <v>179</v>
      </c>
      <c r="D14" s="9" t="n">
        <v>44</v>
      </c>
      <c r="E14" s="9" t="n">
        <v>26</v>
      </c>
      <c r="F14" s="10">
        <f>IF(COUNT($C14:$E14)=0,"",SUM($C14:$E14))</f>
        <v/>
      </c>
      <c r="G14" s="9" t="n">
        <v>5</v>
      </c>
      <c r="H14" s="9" t="n">
        <v>250</v>
      </c>
      <c r="I14" s="11">
        <f>IF(OR($H14="",$F14=""),"",$F14-$H14)</f>
        <v/>
      </c>
      <c r="J14" s="9">
        <f>IF(COUNT($F11:$F14)&lt;4,"",ROUND(AVERAGE($F11:$F14),0))</f>
        <v/>
      </c>
      <c r="K14" s="9" t="n"/>
      <c r="L14" s="12" t="inlineStr">
        <is>
          <t>Back-to-school Sunday</t>
        </is>
      </c>
    </row>
    <row r="15">
      <c r="A15" s="8" t="n">
        <v>46250</v>
      </c>
      <c r="B15" s="9" t="inlineStr">
        <is>
          <t>9:00 + 10:45</t>
        </is>
      </c>
      <c r="C15" s="9" t="n">
        <v>188</v>
      </c>
      <c r="D15" s="9" t="n">
        <v>47</v>
      </c>
      <c r="E15" s="9" t="n">
        <v>28</v>
      </c>
      <c r="F15" s="10">
        <f>IF(COUNT($C15:$E15)=0,"",SUM($C15:$E15))</f>
        <v/>
      </c>
      <c r="G15" s="9" t="n">
        <v>3</v>
      </c>
      <c r="H15" s="9" t="n">
        <v>250</v>
      </c>
      <c r="I15" s="11">
        <f>IF(OR($H15="",$F15=""),"",$F15-$H15)</f>
        <v/>
      </c>
      <c r="J15" s="9">
        <f>IF(COUNT($F12:$F15)&lt;4,"",ROUND(AVERAGE($F12:$F15),0))</f>
        <v/>
      </c>
      <c r="K15" s="9" t="n"/>
      <c r="L15" s="12" t="inlineStr"/>
    </row>
    <row r="16">
      <c r="A16" s="8" t="n">
        <v>46257</v>
      </c>
      <c r="B16" s="9" t="inlineStr">
        <is>
          <t>9:00 + 10:45</t>
        </is>
      </c>
      <c r="C16" s="9" t="n">
        <v>194</v>
      </c>
      <c r="D16" s="9" t="n">
        <v>51</v>
      </c>
      <c r="E16" s="9" t="n">
        <v>31</v>
      </c>
      <c r="F16" s="10">
        <f>IF(COUNT($C16:$E16)=0,"",SUM($C16:$E16))</f>
        <v/>
      </c>
      <c r="G16" s="9" t="n">
        <v>6</v>
      </c>
      <c r="H16" s="9" t="n">
        <v>250</v>
      </c>
      <c r="I16" s="11">
        <f>IF(OR($H16="",$F16=""),"",$F16-$H16)</f>
        <v/>
      </c>
      <c r="J16" s="9">
        <f>IF(COUNT($F13:$F16)&lt;4,"",ROUND(AVERAGE($F13:$F16),0))</f>
        <v/>
      </c>
      <c r="K16" s="9" t="n"/>
      <c r="L16" s="12" t="inlineStr">
        <is>
          <t>Ministry fair in the lobby</t>
        </is>
      </c>
    </row>
    <row r="17">
      <c r="A17" s="8" t="n"/>
      <c r="B17" s="9" t="n"/>
      <c r="C17" s="9" t="n"/>
      <c r="D17" s="9" t="n"/>
      <c r="E17" s="9" t="n"/>
      <c r="F17" s="10">
        <f>IF(COUNT($C17:$E17)=0,"",SUM($C17:$E17))</f>
        <v/>
      </c>
      <c r="G17" s="9" t="n"/>
      <c r="H17" s="9" t="n"/>
      <c r="I17" s="11">
        <f>IF(OR($H17="",$F17=""),"",$F17-$H17)</f>
        <v/>
      </c>
      <c r="J17" s="9">
        <f>IF(COUNT($F14:$F17)&lt;4,"",ROUND(AVERAGE($F14:$F17),0))</f>
        <v/>
      </c>
      <c r="K17" s="9" t="n"/>
      <c r="L17" s="12" t="n"/>
    </row>
    <row r="18">
      <c r="A18" s="8" t="n"/>
      <c r="B18" s="9" t="n"/>
      <c r="C18" s="9" t="n"/>
      <c r="D18" s="9" t="n"/>
      <c r="E18" s="9" t="n"/>
      <c r="F18" s="10">
        <f>IF(COUNT($C18:$E18)=0,"",SUM($C18:$E18))</f>
        <v/>
      </c>
      <c r="G18" s="9" t="n"/>
      <c r="H18" s="9" t="n"/>
      <c r="I18" s="11">
        <f>IF(OR($H18="",$F18=""),"",$F18-$H18)</f>
        <v/>
      </c>
      <c r="J18" s="9">
        <f>IF(COUNT($F15:$F18)&lt;4,"",ROUND(AVERAGE($F15:$F18),0))</f>
        <v/>
      </c>
      <c r="K18" s="9" t="n"/>
      <c r="L18" s="12" t="n"/>
    </row>
    <row r="19">
      <c r="A19" s="8" t="n"/>
      <c r="B19" s="9" t="n"/>
      <c r="C19" s="9" t="n"/>
      <c r="D19" s="9" t="n"/>
      <c r="E19" s="9" t="n"/>
      <c r="F19" s="10">
        <f>IF(COUNT($C19:$E19)=0,"",SUM($C19:$E19))</f>
        <v/>
      </c>
      <c r="G19" s="9" t="n"/>
      <c r="H19" s="9" t="n"/>
      <c r="I19" s="11">
        <f>IF(OR($H19="",$F19=""),"",$F19-$H19)</f>
        <v/>
      </c>
      <c r="J19" s="9">
        <f>IF(COUNT($F16:$F19)&lt;4,"",ROUND(AVERAGE($F16:$F19),0))</f>
        <v/>
      </c>
      <c r="K19" s="9" t="n"/>
      <c r="L19" s="12" t="n"/>
    </row>
    <row r="20">
      <c r="A20" s="8" t="n"/>
      <c r="B20" s="9" t="n"/>
      <c r="C20" s="9" t="n"/>
      <c r="D20" s="9" t="n"/>
      <c r="E20" s="9" t="n"/>
      <c r="F20" s="10">
        <f>IF(COUNT($C20:$E20)=0,"",SUM($C20:$E20))</f>
        <v/>
      </c>
      <c r="G20" s="9" t="n"/>
      <c r="H20" s="9" t="n"/>
      <c r="I20" s="11">
        <f>IF(OR($H20="",$F20=""),"",$F20-$H20)</f>
        <v/>
      </c>
      <c r="J20" s="9">
        <f>IF(COUNT($F17:$F20)&lt;4,"",ROUND(AVERAGE($F17:$F20),0))</f>
        <v/>
      </c>
      <c r="K20" s="9" t="n"/>
      <c r="L20" s="12" t="n"/>
    </row>
    <row r="21">
      <c r="A21" s="8" t="n"/>
      <c r="B21" s="9" t="n"/>
      <c r="C21" s="9" t="n"/>
      <c r="D21" s="9" t="n"/>
      <c r="E21" s="9" t="n"/>
      <c r="F21" s="10">
        <f>IF(COUNT($C21:$E21)=0,"",SUM($C21:$E21))</f>
        <v/>
      </c>
      <c r="G21" s="9" t="n"/>
      <c r="H21" s="9" t="n"/>
      <c r="I21" s="11">
        <f>IF(OR($H21="",$F21=""),"",$F21-$H21)</f>
        <v/>
      </c>
      <c r="J21" s="9">
        <f>IF(COUNT($F18:$F21)&lt;4,"",ROUND(AVERAGE($F18:$F21),0))</f>
        <v/>
      </c>
      <c r="K21" s="9" t="n"/>
      <c r="L21" s="12" t="n"/>
    </row>
    <row r="22">
      <c r="A22" s="8" t="n"/>
      <c r="B22" s="9" t="n"/>
      <c r="C22" s="9" t="n"/>
      <c r="D22" s="9" t="n"/>
      <c r="E22" s="9" t="n"/>
      <c r="F22" s="10">
        <f>IF(COUNT($C22:$E22)=0,"",SUM($C22:$E22))</f>
        <v/>
      </c>
      <c r="G22" s="9" t="n"/>
      <c r="H22" s="9" t="n"/>
      <c r="I22" s="11">
        <f>IF(OR($H22="",$F22=""),"",$F22-$H22)</f>
        <v/>
      </c>
      <c r="J22" s="9">
        <f>IF(COUNT($F19:$F22)&lt;4,"",ROUND(AVERAGE($F19:$F22),0))</f>
        <v/>
      </c>
      <c r="K22" s="9" t="n"/>
      <c r="L22" s="12" t="n"/>
    </row>
    <row r="23">
      <c r="A23" s="8" t="n"/>
      <c r="B23" s="9" t="n"/>
      <c r="C23" s="9" t="n"/>
      <c r="D23" s="9" t="n"/>
      <c r="E23" s="9" t="n"/>
      <c r="F23" s="10">
        <f>IF(COUNT($C23:$E23)=0,"",SUM($C23:$E23))</f>
        <v/>
      </c>
      <c r="G23" s="9" t="n"/>
      <c r="H23" s="9" t="n"/>
      <c r="I23" s="11">
        <f>IF(OR($H23="",$F23=""),"",$F23-$H23)</f>
        <v/>
      </c>
      <c r="J23" s="9">
        <f>IF(COUNT($F20:$F23)&lt;4,"",ROUND(AVERAGE($F20:$F23),0))</f>
        <v/>
      </c>
      <c r="K23" s="9" t="n"/>
      <c r="L23" s="12" t="n"/>
    </row>
    <row r="24">
      <c r="A24" s="8" t="n"/>
      <c r="B24" s="9" t="n"/>
      <c r="C24" s="9" t="n"/>
      <c r="D24" s="9" t="n"/>
      <c r="E24" s="9" t="n"/>
      <c r="F24" s="10">
        <f>IF(COUNT($C24:$E24)=0,"",SUM($C24:$E24))</f>
        <v/>
      </c>
      <c r="G24" s="9" t="n"/>
      <c r="H24" s="9" t="n"/>
      <c r="I24" s="11">
        <f>IF(OR($H24="",$F24=""),"",$F24-$H24)</f>
        <v/>
      </c>
      <c r="J24" s="9">
        <f>IF(COUNT($F21:$F24)&lt;4,"",ROUND(AVERAGE($F21:$F24),0))</f>
        <v/>
      </c>
      <c r="K24" s="9" t="n"/>
      <c r="L24" s="12" t="n"/>
    </row>
    <row r="25">
      <c r="A25" s="8" t="n"/>
      <c r="B25" s="9" t="n"/>
      <c r="C25" s="9" t="n"/>
      <c r="D25" s="9" t="n"/>
      <c r="E25" s="9" t="n"/>
      <c r="F25" s="10">
        <f>IF(COUNT($C25:$E25)=0,"",SUM($C25:$E25))</f>
        <v/>
      </c>
      <c r="G25" s="9" t="n"/>
      <c r="H25" s="9" t="n"/>
      <c r="I25" s="11">
        <f>IF(OR($H25="",$F25=""),"",$F25-$H25)</f>
        <v/>
      </c>
      <c r="J25" s="9">
        <f>IF(COUNT($F22:$F25)&lt;4,"",ROUND(AVERAGE($F22:$F25),0))</f>
        <v/>
      </c>
      <c r="K25" s="9" t="n"/>
      <c r="L25" s="12" t="n"/>
    </row>
    <row r="26">
      <c r="A26" s="8" t="n"/>
      <c r="B26" s="9" t="n"/>
      <c r="C26" s="9" t="n"/>
      <c r="D26" s="9" t="n"/>
      <c r="E26" s="9" t="n"/>
      <c r="F26" s="10">
        <f>IF(COUNT($C26:$E26)=0,"",SUM($C26:$E26))</f>
        <v/>
      </c>
      <c r="G26" s="9" t="n"/>
      <c r="H26" s="9" t="n"/>
      <c r="I26" s="11">
        <f>IF(OR($H26="",$F26=""),"",$F26-$H26)</f>
        <v/>
      </c>
      <c r="J26" s="9">
        <f>IF(COUNT($F23:$F26)&lt;4,"",ROUND(AVERAGE($F23:$F26),0))</f>
        <v/>
      </c>
      <c r="K26" s="9" t="n"/>
      <c r="L26" s="12" t="n"/>
    </row>
    <row r="27">
      <c r="A27" s="8" t="n"/>
      <c r="B27" s="9" t="n"/>
      <c r="C27" s="9" t="n"/>
      <c r="D27" s="9" t="n"/>
      <c r="E27" s="9" t="n"/>
      <c r="F27" s="10">
        <f>IF(COUNT($C27:$E27)=0,"",SUM($C27:$E27))</f>
        <v/>
      </c>
      <c r="G27" s="9" t="n"/>
      <c r="H27" s="9" t="n"/>
      <c r="I27" s="11">
        <f>IF(OR($H27="",$F27=""),"",$F27-$H27)</f>
        <v/>
      </c>
      <c r="J27" s="9">
        <f>IF(COUNT($F24:$F27)&lt;4,"",ROUND(AVERAGE($F24:$F27),0))</f>
        <v/>
      </c>
      <c r="K27" s="9" t="n"/>
      <c r="L27" s="12" t="n"/>
    </row>
    <row r="28">
      <c r="A28" s="8" t="n"/>
      <c r="B28" s="9" t="n"/>
      <c r="C28" s="9" t="n"/>
      <c r="D28" s="9" t="n"/>
      <c r="E28" s="9" t="n"/>
      <c r="F28" s="10">
        <f>IF(COUNT($C28:$E28)=0,"",SUM($C28:$E28))</f>
        <v/>
      </c>
      <c r="G28" s="9" t="n"/>
      <c r="H28" s="9" t="n"/>
      <c r="I28" s="11">
        <f>IF(OR($H28="",$F28=""),"",$F28-$H28)</f>
        <v/>
      </c>
      <c r="J28" s="9">
        <f>IF(COUNT($F25:$F28)&lt;4,"",ROUND(AVERAGE($F25:$F28),0))</f>
        <v/>
      </c>
      <c r="K28" s="9" t="n"/>
      <c r="L28" s="12" t="n"/>
    </row>
    <row r="29">
      <c r="A29" s="8" t="n"/>
      <c r="B29" s="9" t="n"/>
      <c r="C29" s="9" t="n"/>
      <c r="D29" s="9" t="n"/>
      <c r="E29" s="9" t="n"/>
      <c r="F29" s="10">
        <f>IF(COUNT($C29:$E29)=0,"",SUM($C29:$E29))</f>
        <v/>
      </c>
      <c r="G29" s="9" t="n"/>
      <c r="H29" s="9" t="n"/>
      <c r="I29" s="11">
        <f>IF(OR($H29="",$F29=""),"",$F29-$H29)</f>
        <v/>
      </c>
      <c r="J29" s="9">
        <f>IF(COUNT($F26:$F29)&lt;4,"",ROUND(AVERAGE($F26:$F29),0))</f>
        <v/>
      </c>
      <c r="K29" s="9" t="n"/>
      <c r="L29" s="12" t="n"/>
    </row>
    <row r="30">
      <c r="A30" s="8" t="n"/>
      <c r="B30" s="9" t="n"/>
      <c r="C30" s="9" t="n"/>
      <c r="D30" s="9" t="n"/>
      <c r="E30" s="9" t="n"/>
      <c r="F30" s="10">
        <f>IF(COUNT($C30:$E30)=0,"",SUM($C30:$E30))</f>
        <v/>
      </c>
      <c r="G30" s="9" t="n"/>
      <c r="H30" s="9" t="n"/>
      <c r="I30" s="11">
        <f>IF(OR($H30="",$F30=""),"",$F30-$H30)</f>
        <v/>
      </c>
      <c r="J30" s="9">
        <f>IF(COUNT($F27:$F30)&lt;4,"",ROUND(AVERAGE($F27:$F30),0))</f>
        <v/>
      </c>
      <c r="K30" s="9" t="n"/>
      <c r="L30" s="12" t="n"/>
    </row>
    <row r="31">
      <c r="A31" s="8" t="n"/>
      <c r="B31" s="9" t="n"/>
      <c r="C31" s="9" t="n"/>
      <c r="D31" s="9" t="n"/>
      <c r="E31" s="9" t="n"/>
      <c r="F31" s="10">
        <f>IF(COUNT($C31:$E31)=0,"",SUM($C31:$E31))</f>
        <v/>
      </c>
      <c r="G31" s="9" t="n"/>
      <c r="H31" s="9" t="n"/>
      <c r="I31" s="11">
        <f>IF(OR($H31="",$F31=""),"",$F31-$H31)</f>
        <v/>
      </c>
      <c r="J31" s="9">
        <f>IF(COUNT($F28:$F31)&lt;4,"",ROUND(AVERAGE($F28:$F31),0))</f>
        <v/>
      </c>
      <c r="K31" s="9" t="n"/>
      <c r="L31" s="12" t="n"/>
    </row>
    <row r="32">
      <c r="A32" s="8" t="n"/>
      <c r="B32" s="9" t="n"/>
      <c r="C32" s="9" t="n"/>
      <c r="D32" s="9" t="n"/>
      <c r="E32" s="9" t="n"/>
      <c r="F32" s="10">
        <f>IF(COUNT($C32:$E32)=0,"",SUM($C32:$E32))</f>
        <v/>
      </c>
      <c r="G32" s="9" t="n"/>
      <c r="H32" s="9" t="n"/>
      <c r="I32" s="11">
        <f>IF(OR($H32="",$F32=""),"",$F32-$H32)</f>
        <v/>
      </c>
      <c r="J32" s="9">
        <f>IF(COUNT($F29:$F32)&lt;4,"",ROUND(AVERAGE($F29:$F32),0))</f>
        <v/>
      </c>
      <c r="K32" s="9" t="n"/>
      <c r="L32" s="12" t="n"/>
    </row>
    <row r="33">
      <c r="A33" s="8" t="n"/>
      <c r="B33" s="9" t="n"/>
      <c r="C33" s="9" t="n"/>
      <c r="D33" s="9" t="n"/>
      <c r="E33" s="9" t="n"/>
      <c r="F33" s="10">
        <f>IF(COUNT($C33:$E33)=0,"",SUM($C33:$E33))</f>
        <v/>
      </c>
      <c r="G33" s="9" t="n"/>
      <c r="H33" s="9" t="n"/>
      <c r="I33" s="11">
        <f>IF(OR($H33="",$F33=""),"",$F33-$H33)</f>
        <v/>
      </c>
      <c r="J33" s="9">
        <f>IF(COUNT($F30:$F33)&lt;4,"",ROUND(AVERAGE($F30:$F33),0))</f>
        <v/>
      </c>
      <c r="K33" s="9" t="n"/>
      <c r="L33" s="12" t="n"/>
    </row>
    <row r="34">
      <c r="A34" s="8" t="n"/>
      <c r="B34" s="9" t="n"/>
      <c r="C34" s="9" t="n"/>
      <c r="D34" s="9" t="n"/>
      <c r="E34" s="9" t="n"/>
      <c r="F34" s="10">
        <f>IF(COUNT($C34:$E34)=0,"",SUM($C34:$E34))</f>
        <v/>
      </c>
      <c r="G34" s="9" t="n"/>
      <c r="H34" s="9" t="n"/>
      <c r="I34" s="11">
        <f>IF(OR($H34="",$F34=""),"",$F34-$H34)</f>
        <v/>
      </c>
      <c r="J34" s="9">
        <f>IF(COUNT($F31:$F34)&lt;4,"",ROUND(AVERAGE($F31:$F34),0))</f>
        <v/>
      </c>
      <c r="K34" s="9" t="n"/>
      <c r="L34" s="12" t="n"/>
    </row>
    <row r="35">
      <c r="A35" s="8" t="n"/>
      <c r="B35" s="9" t="n"/>
      <c r="C35" s="9" t="n"/>
      <c r="D35" s="9" t="n"/>
      <c r="E35" s="9" t="n"/>
      <c r="F35" s="10">
        <f>IF(COUNT($C35:$E35)=0,"",SUM($C35:$E35))</f>
        <v/>
      </c>
      <c r="G35" s="9" t="n"/>
      <c r="H35" s="9" t="n"/>
      <c r="I35" s="11">
        <f>IF(OR($H35="",$F35=""),"",$F35-$H35)</f>
        <v/>
      </c>
      <c r="J35" s="9">
        <f>IF(COUNT($F32:$F35)&lt;4,"",ROUND(AVERAGE($F32:$F35),0))</f>
        <v/>
      </c>
      <c r="K35" s="9" t="n"/>
      <c r="L35" s="12" t="n"/>
    </row>
    <row r="36">
      <c r="A36" s="8" t="n"/>
      <c r="B36" s="9" t="n"/>
      <c r="C36" s="9" t="n"/>
      <c r="D36" s="9" t="n"/>
      <c r="E36" s="9" t="n"/>
      <c r="F36" s="10">
        <f>IF(COUNT($C36:$E36)=0,"",SUM($C36:$E36))</f>
        <v/>
      </c>
      <c r="G36" s="9" t="n"/>
      <c r="H36" s="9" t="n"/>
      <c r="I36" s="11">
        <f>IF(OR($H36="",$F36=""),"",$F36-$H36)</f>
        <v/>
      </c>
      <c r="J36" s="9">
        <f>IF(COUNT($F33:$F36)&lt;4,"",ROUND(AVERAGE($F33:$F36),0))</f>
        <v/>
      </c>
      <c r="K36" s="9" t="n"/>
      <c r="L36" s="12" t="n"/>
    </row>
    <row r="37">
      <c r="A37" s="8" t="n"/>
      <c r="B37" s="9" t="n"/>
      <c r="C37" s="9" t="n"/>
      <c r="D37" s="9" t="n"/>
      <c r="E37" s="9" t="n"/>
      <c r="F37" s="10">
        <f>IF(COUNT($C37:$E37)=0,"",SUM($C37:$E37))</f>
        <v/>
      </c>
      <c r="G37" s="9" t="n"/>
      <c r="H37" s="9" t="n"/>
      <c r="I37" s="11">
        <f>IF(OR($H37="",$F37=""),"",$F37-$H37)</f>
        <v/>
      </c>
      <c r="J37" s="9">
        <f>IF(COUNT($F34:$F37)&lt;4,"",ROUND(AVERAGE($F34:$F37),0))</f>
        <v/>
      </c>
      <c r="K37" s="9" t="n"/>
      <c r="L37" s="12" t="n"/>
    </row>
    <row r="38">
      <c r="A38" s="8" t="n"/>
      <c r="B38" s="9" t="n"/>
      <c r="C38" s="9" t="n"/>
      <c r="D38" s="9" t="n"/>
      <c r="E38" s="9" t="n"/>
      <c r="F38" s="10">
        <f>IF(COUNT($C38:$E38)=0,"",SUM($C38:$E38))</f>
        <v/>
      </c>
      <c r="G38" s="9" t="n"/>
      <c r="H38" s="9" t="n"/>
      <c r="I38" s="11">
        <f>IF(OR($H38="",$F38=""),"",$F38-$H38)</f>
        <v/>
      </c>
      <c r="J38" s="9">
        <f>IF(COUNT($F35:$F38)&lt;4,"",ROUND(AVERAGE($F35:$F38),0))</f>
        <v/>
      </c>
      <c r="K38" s="9" t="n"/>
      <c r="L38" s="12" t="n"/>
    </row>
    <row r="39">
      <c r="A39" s="8" t="n"/>
      <c r="B39" s="9" t="n"/>
      <c r="C39" s="9" t="n"/>
      <c r="D39" s="9" t="n"/>
      <c r="E39" s="9" t="n"/>
      <c r="F39" s="10">
        <f>IF(COUNT($C39:$E39)=0,"",SUM($C39:$E39))</f>
        <v/>
      </c>
      <c r="G39" s="9" t="n"/>
      <c r="H39" s="9" t="n"/>
      <c r="I39" s="11">
        <f>IF(OR($H39="",$F39=""),"",$F39-$H39)</f>
        <v/>
      </c>
      <c r="J39" s="9">
        <f>IF(COUNT($F36:$F39)&lt;4,"",ROUND(AVERAGE($F36:$F39),0))</f>
        <v/>
      </c>
      <c r="K39" s="9" t="n"/>
      <c r="L39" s="12" t="n"/>
    </row>
    <row r="40">
      <c r="A40" s="8" t="n"/>
      <c r="B40" s="9" t="n"/>
      <c r="C40" s="9" t="n"/>
      <c r="D40" s="9" t="n"/>
      <c r="E40" s="9" t="n"/>
      <c r="F40" s="10">
        <f>IF(COUNT($C40:$E40)=0,"",SUM($C40:$E40))</f>
        <v/>
      </c>
      <c r="G40" s="9" t="n"/>
      <c r="H40" s="9" t="n"/>
      <c r="I40" s="11">
        <f>IF(OR($H40="",$F40=""),"",$F40-$H40)</f>
        <v/>
      </c>
      <c r="J40" s="9">
        <f>IF(COUNT($F37:$F40)&lt;4,"",ROUND(AVERAGE($F37:$F40),0))</f>
        <v/>
      </c>
      <c r="K40" s="9" t="n"/>
      <c r="L40" s="12" t="n"/>
    </row>
    <row r="41">
      <c r="A41" s="8" t="n"/>
      <c r="B41" s="9" t="n"/>
      <c r="C41" s="9" t="n"/>
      <c r="D41" s="9" t="n"/>
      <c r="E41" s="9" t="n"/>
      <c r="F41" s="10">
        <f>IF(COUNT($C41:$E41)=0,"",SUM($C41:$E41))</f>
        <v/>
      </c>
      <c r="G41" s="9" t="n"/>
      <c r="H41" s="9" t="n"/>
      <c r="I41" s="11">
        <f>IF(OR($H41="",$F41=""),"",$F41-$H41)</f>
        <v/>
      </c>
      <c r="J41" s="9">
        <f>IF(COUNT($F38:$F41)&lt;4,"",ROUND(AVERAGE($F38:$F41),0))</f>
        <v/>
      </c>
      <c r="K41" s="9" t="n"/>
      <c r="L41" s="12" t="n"/>
    </row>
    <row r="42">
      <c r="A42" s="8" t="n"/>
      <c r="B42" s="9" t="n"/>
      <c r="C42" s="9" t="n"/>
      <c r="D42" s="9" t="n"/>
      <c r="E42" s="9" t="n"/>
      <c r="F42" s="10">
        <f>IF(COUNT($C42:$E42)=0,"",SUM($C42:$E42))</f>
        <v/>
      </c>
      <c r="G42" s="9" t="n"/>
      <c r="H42" s="9" t="n"/>
      <c r="I42" s="11">
        <f>IF(OR($H42="",$F42=""),"",$F42-$H42)</f>
        <v/>
      </c>
      <c r="J42" s="9">
        <f>IF(COUNT($F39:$F42)&lt;4,"",ROUND(AVERAGE($F39:$F42),0))</f>
        <v/>
      </c>
      <c r="K42" s="9" t="n"/>
      <c r="L42" s="12" t="n"/>
    </row>
    <row r="43">
      <c r="A43" s="8" t="n"/>
      <c r="B43" s="9" t="n"/>
      <c r="C43" s="9" t="n"/>
      <c r="D43" s="9" t="n"/>
      <c r="E43" s="9" t="n"/>
      <c r="F43" s="10">
        <f>IF(COUNT($C43:$E43)=0,"",SUM($C43:$E43))</f>
        <v/>
      </c>
      <c r="G43" s="9" t="n"/>
      <c r="H43" s="9" t="n"/>
      <c r="I43" s="11">
        <f>IF(OR($H43="",$F43=""),"",$F43-$H43)</f>
        <v/>
      </c>
      <c r="J43" s="9">
        <f>IF(COUNT($F40:$F43)&lt;4,"",ROUND(AVERAGE($F40:$F43),0))</f>
        <v/>
      </c>
      <c r="K43" s="9" t="n"/>
      <c r="L43" s="12" t="n"/>
    </row>
    <row r="44">
      <c r="A44" s="8" t="n"/>
      <c r="B44" s="9" t="n"/>
      <c r="C44" s="9" t="n"/>
      <c r="D44" s="9" t="n"/>
      <c r="E44" s="9" t="n"/>
      <c r="F44" s="10">
        <f>IF(COUNT($C44:$E44)=0,"",SUM($C44:$E44))</f>
        <v/>
      </c>
      <c r="G44" s="9" t="n"/>
      <c r="H44" s="9" t="n"/>
      <c r="I44" s="11">
        <f>IF(OR($H44="",$F44=""),"",$F44-$H44)</f>
        <v/>
      </c>
      <c r="J44" s="9">
        <f>IF(COUNT($F41:$F44)&lt;4,"",ROUND(AVERAGE($F41:$F44),0))</f>
        <v/>
      </c>
      <c r="K44" s="9" t="n"/>
      <c r="L44" s="12" t="n"/>
    </row>
    <row r="45">
      <c r="A45" s="8" t="n"/>
      <c r="B45" s="9" t="n"/>
      <c r="C45" s="9" t="n"/>
      <c r="D45" s="9" t="n"/>
      <c r="E45" s="9" t="n"/>
      <c r="F45" s="10">
        <f>IF(COUNT($C45:$E45)=0,"",SUM($C45:$E45))</f>
        <v/>
      </c>
      <c r="G45" s="9" t="n"/>
      <c r="H45" s="9" t="n"/>
      <c r="I45" s="11">
        <f>IF(OR($H45="",$F45=""),"",$F45-$H45)</f>
        <v/>
      </c>
      <c r="J45" s="9">
        <f>IF(COUNT($F42:$F45)&lt;4,"",ROUND(AVERAGE($F42:$F45),0))</f>
        <v/>
      </c>
      <c r="K45" s="9" t="n"/>
      <c r="L45" s="12" t="n"/>
    </row>
    <row r="46">
      <c r="A46" s="8" t="n"/>
      <c r="B46" s="9" t="n"/>
      <c r="C46" s="9" t="n"/>
      <c r="D46" s="9" t="n"/>
      <c r="E46" s="9" t="n"/>
      <c r="F46" s="10">
        <f>IF(COUNT($C46:$E46)=0,"",SUM($C46:$E46))</f>
        <v/>
      </c>
      <c r="G46" s="9" t="n"/>
      <c r="H46" s="9" t="n"/>
      <c r="I46" s="11">
        <f>IF(OR($H46="",$F46=""),"",$F46-$H46)</f>
        <v/>
      </c>
      <c r="J46" s="9">
        <f>IF(COUNT($F43:$F46)&lt;4,"",ROUND(AVERAGE($F43:$F46),0))</f>
        <v/>
      </c>
      <c r="K46" s="9" t="n"/>
      <c r="L46" s="12" t="n"/>
    </row>
    <row r="47">
      <c r="A47" s="8" t="n"/>
      <c r="B47" s="9" t="n"/>
      <c r="C47" s="9" t="n"/>
      <c r="D47" s="9" t="n"/>
      <c r="E47" s="9" t="n"/>
      <c r="F47" s="10">
        <f>IF(COUNT($C47:$E47)=0,"",SUM($C47:$E47))</f>
        <v/>
      </c>
      <c r="G47" s="9" t="n"/>
      <c r="H47" s="9" t="n"/>
      <c r="I47" s="11">
        <f>IF(OR($H47="",$F47=""),"",$F47-$H47)</f>
        <v/>
      </c>
      <c r="J47" s="9">
        <f>IF(COUNT($F44:$F47)&lt;4,"",ROUND(AVERAGE($F44:$F47),0))</f>
        <v/>
      </c>
      <c r="K47" s="9" t="n"/>
      <c r="L47" s="12" t="n"/>
    </row>
    <row r="48">
      <c r="A48" s="8" t="n"/>
      <c r="B48" s="9" t="n"/>
      <c r="C48" s="9" t="n"/>
      <c r="D48" s="9" t="n"/>
      <c r="E48" s="9" t="n"/>
      <c r="F48" s="10">
        <f>IF(COUNT($C48:$E48)=0,"",SUM($C48:$E48))</f>
        <v/>
      </c>
      <c r="G48" s="9" t="n"/>
      <c r="H48" s="9" t="n"/>
      <c r="I48" s="11">
        <f>IF(OR($H48="",$F48=""),"",$F48-$H48)</f>
        <v/>
      </c>
      <c r="J48" s="9">
        <f>IF(COUNT($F45:$F48)&lt;4,"",ROUND(AVERAGE($F45:$F48),0))</f>
        <v/>
      </c>
      <c r="K48" s="9" t="n"/>
      <c r="L48" s="12" t="n"/>
    </row>
    <row r="49">
      <c r="A49" s="8" t="n"/>
      <c r="B49" s="9" t="n"/>
      <c r="C49" s="9" t="n"/>
      <c r="D49" s="9" t="n"/>
      <c r="E49" s="9" t="n"/>
      <c r="F49" s="10">
        <f>IF(COUNT($C49:$E49)=0,"",SUM($C49:$E49))</f>
        <v/>
      </c>
      <c r="G49" s="9" t="n"/>
      <c r="H49" s="9" t="n"/>
      <c r="I49" s="11">
        <f>IF(OR($H49="",$F49=""),"",$F49-$H49)</f>
        <v/>
      </c>
      <c r="J49" s="9">
        <f>IF(COUNT($F46:$F49)&lt;4,"",ROUND(AVERAGE($F46:$F49),0))</f>
        <v/>
      </c>
      <c r="K49" s="9" t="n"/>
      <c r="L49" s="12" t="n"/>
    </row>
    <row r="50">
      <c r="A50" s="8" t="n"/>
      <c r="B50" s="9" t="n"/>
      <c r="C50" s="9" t="n"/>
      <c r="D50" s="9" t="n"/>
      <c r="E50" s="9" t="n"/>
      <c r="F50" s="10">
        <f>IF(COUNT($C50:$E50)=0,"",SUM($C50:$E50))</f>
        <v/>
      </c>
      <c r="G50" s="9" t="n"/>
      <c r="H50" s="9" t="n"/>
      <c r="I50" s="11">
        <f>IF(OR($H50="",$F50=""),"",$F50-$H50)</f>
        <v/>
      </c>
      <c r="J50" s="9">
        <f>IF(COUNT($F47:$F50)&lt;4,"",ROUND(AVERAGE($F47:$F50),0))</f>
        <v/>
      </c>
      <c r="K50" s="9" t="n"/>
      <c r="L50" s="12" t="n"/>
    </row>
    <row r="51">
      <c r="A51" s="8" t="n"/>
      <c r="B51" s="9" t="n"/>
      <c r="C51" s="9" t="n"/>
      <c r="D51" s="9" t="n"/>
      <c r="E51" s="9" t="n"/>
      <c r="F51" s="10">
        <f>IF(COUNT($C51:$E51)=0,"",SUM($C51:$E51))</f>
        <v/>
      </c>
      <c r="G51" s="9" t="n"/>
      <c r="H51" s="9" t="n"/>
      <c r="I51" s="11">
        <f>IF(OR($H51="",$F51=""),"",$F51-$H51)</f>
        <v/>
      </c>
      <c r="J51" s="9">
        <f>IF(COUNT($F48:$F51)&lt;4,"",ROUND(AVERAGE($F48:$F51),0))</f>
        <v/>
      </c>
      <c r="K51" s="9" t="n"/>
      <c r="L51" s="12" t="n"/>
    </row>
    <row r="52">
      <c r="A52" s="8" t="n"/>
      <c r="B52" s="9" t="n"/>
      <c r="C52" s="9" t="n"/>
      <c r="D52" s="9" t="n"/>
      <c r="E52" s="9" t="n"/>
      <c r="F52" s="10">
        <f>IF(COUNT($C52:$E52)=0,"",SUM($C52:$E52))</f>
        <v/>
      </c>
      <c r="G52" s="9" t="n"/>
      <c r="H52" s="9" t="n"/>
      <c r="I52" s="11">
        <f>IF(OR($H52="",$F52=""),"",$F52-$H52)</f>
        <v/>
      </c>
      <c r="J52" s="9">
        <f>IF(COUNT($F49:$F52)&lt;4,"",ROUND(AVERAGE($F49:$F52),0))</f>
        <v/>
      </c>
      <c r="K52" s="9" t="n"/>
      <c r="L52" s="12" t="n"/>
    </row>
    <row r="53">
      <c r="A53" s="8" t="n"/>
      <c r="B53" s="9" t="n"/>
      <c r="C53" s="9" t="n"/>
      <c r="D53" s="9" t="n"/>
      <c r="E53" s="9" t="n"/>
      <c r="F53" s="10">
        <f>IF(COUNT($C53:$E53)=0,"",SUM($C53:$E53))</f>
        <v/>
      </c>
      <c r="G53" s="9" t="n"/>
      <c r="H53" s="9" t="n"/>
      <c r="I53" s="11">
        <f>IF(OR($H53="",$F53=""),"",$F53-$H53)</f>
        <v/>
      </c>
      <c r="J53" s="9">
        <f>IF(COUNT($F50:$F53)&lt;4,"",ROUND(AVERAGE($F50:$F53),0))</f>
        <v/>
      </c>
      <c r="K53" s="9" t="n"/>
      <c r="L53" s="12" t="n"/>
    </row>
    <row r="54">
      <c r="A54" s="8" t="n"/>
      <c r="B54" s="9" t="n"/>
      <c r="C54" s="9" t="n"/>
      <c r="D54" s="9" t="n"/>
      <c r="E54" s="9" t="n"/>
      <c r="F54" s="10">
        <f>IF(COUNT($C54:$E54)=0,"",SUM($C54:$E54))</f>
        <v/>
      </c>
      <c r="G54" s="9" t="n"/>
      <c r="H54" s="9" t="n"/>
      <c r="I54" s="11">
        <f>IF(OR($H54="",$F54=""),"",$F54-$H54)</f>
        <v/>
      </c>
      <c r="J54" s="9">
        <f>IF(COUNT($F51:$F54)&lt;4,"",ROUND(AVERAGE($F51:$F54),0))</f>
        <v/>
      </c>
      <c r="K54" s="9" t="n"/>
      <c r="L54" s="12" t="n"/>
    </row>
    <row r="55">
      <c r="A55" s="8" t="n"/>
      <c r="B55" s="9" t="n"/>
      <c r="C55" s="9" t="n"/>
      <c r="D55" s="9" t="n"/>
      <c r="E55" s="9" t="n"/>
      <c r="F55" s="10">
        <f>IF(COUNT($C55:$E55)=0,"",SUM($C55:$E55))</f>
        <v/>
      </c>
      <c r="G55" s="9" t="n"/>
      <c r="H55" s="9" t="n"/>
      <c r="I55" s="11">
        <f>IF(OR($H55="",$F55=""),"",$F55-$H55)</f>
        <v/>
      </c>
      <c r="J55" s="9">
        <f>IF(COUNT($F52:$F55)&lt;4,"",ROUND(AVERAGE($F52:$F55),0))</f>
        <v/>
      </c>
      <c r="K55" s="9" t="n"/>
      <c r="L55" s="12" t="n"/>
    </row>
    <row r="56">
      <c r="A56" s="8" t="n"/>
      <c r="B56" s="9" t="n"/>
      <c r="C56" s="9" t="n"/>
      <c r="D56" s="9" t="n"/>
      <c r="E56" s="9" t="n"/>
      <c r="F56" s="10">
        <f>IF(COUNT($C56:$E56)=0,"",SUM($C56:$E56))</f>
        <v/>
      </c>
      <c r="G56" s="9" t="n"/>
      <c r="H56" s="9" t="n"/>
      <c r="I56" s="11">
        <f>IF(OR($H56="",$F56=""),"",$F56-$H56)</f>
        <v/>
      </c>
      <c r="J56" s="9">
        <f>IF(COUNT($F53:$F56)&lt;4,"",ROUND(AVERAGE($F53:$F56),0))</f>
        <v/>
      </c>
      <c r="K56" s="9" t="n"/>
      <c r="L56" s="12" t="n"/>
    </row>
  </sheetData>
  <conditionalFormatting sqref="I5:I56">
    <cfRule type="expression" priority="1" dxfId="0">
      <formula>AND(ISNUMBER($I5),$I5&lt;0)</formula>
    </cfRule>
    <cfRule type="expression" priority="2" dxfId="1">
      <formula>AND(ISNUMBER($I5),$I5&gt;=0)</formula>
    </cfRule>
  </conditionalFormatting>
  <conditionalFormatting sqref="A5:L56">
    <cfRule type="expression" priority="3" dxfId="2">
      <formula>AND(ISNUMBER($G5),$G5&gt;=4)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2026-08-24T13:11:45Z</dcterms:created>
  <dcterms:modified xmlns:dcterms="http://purl.org/dc/terms/" xmlns:xsi="http://www.w3.org/2001/XMLSchema-instance" xsi:type="dcterms:W3CDTF">2026-08-24T13:11:45Z</dcterms:modified>
</cp:coreProperties>
</file>